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sharedStrings.xml><?xml version="1.0" encoding="utf-8"?>
<sst xmlns="http://schemas.openxmlformats.org/spreadsheetml/2006/main" count="30" uniqueCount="25">
  <si>
    <t>Информация о социально-экономическом положении Воскресенского муниципального района за декабрь 2014 года.</t>
  </si>
  <si>
    <t xml:space="preserve"> </t>
  </si>
  <si>
    <t>Наименование</t>
  </si>
  <si>
    <t>декабрь</t>
  </si>
  <si>
    <t>январь-декабрь 2014г</t>
  </si>
  <si>
    <t>январь-декабрь 2013г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</si>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</sst>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9" sqref="C9"/>
    </sheetView>
  </sheetViews>
  <sheetFormatPr defaultColWidth="9.140625" defaultRowHeight="15" x14ac:dyDescent="0.25"/>
  <cols>
    <col min="1" max="1" width="42.7109375" style="1" customWidth="1"/>
    <col min="2" max="2" width="10.42578125" style="1" customWidth="1"/>
    <col min="3" max="4" width="10.7109375" style="1" customWidth="1"/>
    <col min="5" max="5" width="13.5703125" style="1" customWidth="1"/>
    <col min="6" max="16384" width="9.140625" style="1"/>
  </cols>
  <sheetData>
    <row r="1" spans="1:5" ht="36.75" customHeight="1" x14ac:dyDescent="0.25">
      <c r="A1" s="16" t="s">
        <v>0</v>
      </c>
      <c r="B1" s="16"/>
      <c r="C1" s="16"/>
      <c r="D1" s="16"/>
      <c r="E1" s="16"/>
    </row>
    <row r="2" spans="1:5" x14ac:dyDescent="0.25">
      <c r="A2" s="2" t="s">
        <v>1</v>
      </c>
      <c r="B2" s="2"/>
      <c r="C2" s="2"/>
      <c r="D2" s="2"/>
      <c r="E2" s="2"/>
    </row>
    <row r="3" spans="1:5" ht="94.5" x14ac:dyDescent="0.25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</row>
    <row r="4" spans="1:5" ht="60" x14ac:dyDescent="0.25">
      <c r="A4" s="5" t="s">
        <v>7</v>
      </c>
      <c r="B4" s="6">
        <v>4089.1381000000001</v>
      </c>
      <c r="C4" s="6">
        <v>37599.903300000013</v>
      </c>
      <c r="D4" s="6">
        <v>43973.399310000001</v>
      </c>
      <c r="E4" s="7">
        <f>C4/D4*100</f>
        <v>85.506019298010955</v>
      </c>
    </row>
    <row r="5" spans="1:5" ht="45" x14ac:dyDescent="0.25">
      <c r="A5" s="5" t="s">
        <v>8</v>
      </c>
      <c r="B5" s="6">
        <v>2945.9949999999999</v>
      </c>
      <c r="C5" s="6">
        <v>29860.227000000006</v>
      </c>
      <c r="D5" s="6">
        <v>36569.770349999992</v>
      </c>
      <c r="E5" s="7">
        <f>C5/D5*100</f>
        <v>81.652760501953807</v>
      </c>
    </row>
    <row r="6" spans="1:5" ht="30" x14ac:dyDescent="0.25">
      <c r="A6" s="5" t="s">
        <v>9</v>
      </c>
      <c r="B6" s="8" t="s">
        <v>1</v>
      </c>
      <c r="C6" s="6" t="s">
        <v>1</v>
      </c>
      <c r="D6" s="8"/>
      <c r="E6" s="9"/>
    </row>
    <row r="7" spans="1:5" x14ac:dyDescent="0.25">
      <c r="A7" s="5" t="s">
        <v>10</v>
      </c>
      <c r="B7" s="6">
        <v>11.559999999999999</v>
      </c>
      <c r="C7" s="6">
        <v>81.44</v>
      </c>
      <c r="D7" s="6">
        <v>692.81999999999994</v>
      </c>
      <c r="E7" s="7">
        <f>C7/D7*100</f>
        <v>11.754856961404117</v>
      </c>
    </row>
    <row r="8" spans="1:5" x14ac:dyDescent="0.25">
      <c r="A8" s="5" t="s">
        <v>11</v>
      </c>
      <c r="B8" s="6">
        <v>60.23</v>
      </c>
      <c r="C8" s="6">
        <v>1161.08</v>
      </c>
      <c r="D8" s="6">
        <v>1423.17</v>
      </c>
      <c r="E8" s="7">
        <f>C8/D8*100</f>
        <v>81.584069366273866</v>
      </c>
    </row>
    <row r="9" spans="1:5" ht="30" x14ac:dyDescent="0.25">
      <c r="A9" s="5" t="s">
        <v>12</v>
      </c>
      <c r="B9" s="10">
        <v>2.57</v>
      </c>
      <c r="C9" s="10">
        <v>32.922000000000004</v>
      </c>
      <c r="D9" s="10">
        <v>32.200000000000003</v>
      </c>
      <c r="E9" s="7">
        <f>C9/D9*100</f>
        <v>102.24223602484473</v>
      </c>
    </row>
    <row r="10" spans="1:5" ht="30" x14ac:dyDescent="0.25">
      <c r="A10" s="5" t="s">
        <v>13</v>
      </c>
      <c r="B10" s="6">
        <v>3.6</v>
      </c>
      <c r="C10" s="6">
        <v>55.78</v>
      </c>
      <c r="D10" s="6">
        <v>81.8</v>
      </c>
      <c r="E10" s="7">
        <f>C10/D10*100</f>
        <v>68.190709046454771</v>
      </c>
    </row>
    <row r="11" spans="1:5" x14ac:dyDescent="0.25">
      <c r="A11" s="5" t="s">
        <v>14</v>
      </c>
      <c r="B11" s="6">
        <v>2080</v>
      </c>
      <c r="C11" s="6">
        <v>20628</v>
      </c>
      <c r="D11" s="6">
        <v>15727</v>
      </c>
      <c r="E11" s="7">
        <f>C11/D11*100</f>
        <v>131.16296814395625</v>
      </c>
    </row>
    <row r="12" spans="1:5" hidden="1" x14ac:dyDescent="0.25">
      <c r="A12" s="11" t="s">
        <v>15</v>
      </c>
      <c r="B12" s="12"/>
      <c r="C12" s="13"/>
      <c r="D12" s="12"/>
      <c r="E12" s="9" t="e">
        <f>C12/#REF!*100</f>
        <v>#REF!</v>
      </c>
    </row>
    <row r="13" spans="1:5" ht="45" x14ac:dyDescent="0.25">
      <c r="A13" s="5" t="s">
        <v>16</v>
      </c>
      <c r="B13" s="6">
        <v>24.785</v>
      </c>
      <c r="C13" s="6">
        <v>236.46799999999999</v>
      </c>
      <c r="D13" s="6">
        <v>190.31100000000001</v>
      </c>
      <c r="E13" s="7">
        <f t="shared" ref="E13:E18" si="0">C13/D13*100</f>
        <v>124.25345881215483</v>
      </c>
    </row>
    <row r="14" spans="1:5" ht="45" x14ac:dyDescent="0.25">
      <c r="A14" s="5" t="s">
        <v>17</v>
      </c>
      <c r="B14" s="6">
        <v>37502.949607999297</v>
      </c>
      <c r="C14" s="6">
        <v>32347.677334711774</v>
      </c>
      <c r="D14" s="6">
        <v>29462.745576323039</v>
      </c>
      <c r="E14" s="6">
        <f t="shared" si="0"/>
        <v>109.79179537397606</v>
      </c>
    </row>
    <row r="15" spans="1:5" ht="30" x14ac:dyDescent="0.25">
      <c r="A15" s="5" t="s">
        <v>18</v>
      </c>
      <c r="B15" s="6">
        <v>935.35059999999999</v>
      </c>
      <c r="C15" s="6">
        <v>9088.9964</v>
      </c>
      <c r="D15" s="6">
        <v>6750.8044799999989</v>
      </c>
      <c r="E15" s="7">
        <f t="shared" si="0"/>
        <v>134.63575233036525</v>
      </c>
    </row>
    <row r="16" spans="1:5" ht="30" x14ac:dyDescent="0.25">
      <c r="A16" s="5" t="s">
        <v>19</v>
      </c>
      <c r="B16" s="6">
        <v>301.34280000000001</v>
      </c>
      <c r="C16" s="6">
        <v>2841.5221000000001</v>
      </c>
      <c r="D16" s="6">
        <v>2832.3455800000002</v>
      </c>
      <c r="E16" s="7">
        <f t="shared" si="0"/>
        <v>100.32399012552698</v>
      </c>
    </row>
    <row r="17" spans="1:5" ht="48" x14ac:dyDescent="0.25">
      <c r="A17" s="5" t="s">
        <v>20</v>
      </c>
      <c r="B17" s="6">
        <v>26543</v>
      </c>
      <c r="C17" s="6">
        <v>37920.1</v>
      </c>
      <c r="D17" s="6">
        <v>48852.369999999995</v>
      </c>
      <c r="E17" s="7">
        <f t="shared" si="0"/>
        <v>77.621822646475508</v>
      </c>
    </row>
    <row r="18" spans="1:5" ht="30" x14ac:dyDescent="0.25">
      <c r="A18" s="5" t="s">
        <v>21</v>
      </c>
      <c r="B18" s="6">
        <v>6247</v>
      </c>
      <c r="C18" s="6">
        <v>17624.099999999999</v>
      </c>
      <c r="D18" s="6">
        <v>14150.3</v>
      </c>
      <c r="E18" s="7">
        <f t="shared" si="0"/>
        <v>124.54930284163585</v>
      </c>
    </row>
    <row r="19" spans="1:5" ht="60" x14ac:dyDescent="0.25">
      <c r="A19" s="5" t="s">
        <v>22</v>
      </c>
      <c r="B19" s="6">
        <v>3190.8409999999999</v>
      </c>
      <c r="C19" s="6">
        <v>-33.656399999999991</v>
      </c>
      <c r="D19" s="6">
        <v>-256.94670000000002</v>
      </c>
      <c r="E19" s="7"/>
    </row>
    <row r="20" spans="1:5" x14ac:dyDescent="0.25">
      <c r="A20" s="5" t="s">
        <v>23</v>
      </c>
      <c r="B20" s="14">
        <v>130</v>
      </c>
      <c r="C20" s="14">
        <v>1693</v>
      </c>
      <c r="D20" s="14">
        <v>1598</v>
      </c>
      <c r="E20" s="7">
        <f>C20/D20*100</f>
        <v>105.94493116395493</v>
      </c>
    </row>
    <row r="21" spans="1:5" x14ac:dyDescent="0.25">
      <c r="A21" s="5" t="s">
        <v>24</v>
      </c>
      <c r="B21" s="14">
        <v>200</v>
      </c>
      <c r="C21" s="14">
        <v>2374</v>
      </c>
      <c r="D21" s="14">
        <v>2228</v>
      </c>
      <c r="E21" s="7">
        <f>C21/D21*100</f>
        <v>106.55296229802514</v>
      </c>
    </row>
    <row r="22" spans="1:5" x14ac:dyDescent="0.25">
      <c r="A22" s="2"/>
      <c r="B22" s="15"/>
      <c r="C22" s="15"/>
      <c r="D22" s="2"/>
      <c r="E22" s="2"/>
    </row>
    <row r="23" spans="1:5" x14ac:dyDescent="0.25">
      <c r="A23" s="2"/>
      <c r="B23" s="2" t="s">
        <v>1</v>
      </c>
      <c r="C23" s="2"/>
      <c r="D23" s="2"/>
      <c r="E23" s="2"/>
    </row>
    <row r="24" spans="1:5" x14ac:dyDescent="0.25">
      <c r="A24" s="2" t="s">
        <v>1</v>
      </c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 t="s">
        <v>1</v>
      </c>
    </row>
    <row r="26" spans="1:5" x14ac:dyDescent="0.25">
      <c r="A26" s="2"/>
      <c r="B26" s="2"/>
      <c r="C26" s="2"/>
      <c r="D26" s="2"/>
      <c r="E26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2015-03-10T13:18:00Z</dcterms:modified>
</cp:coreProperties>
</file>